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Sheet1" sheetId="4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H36" i="4"/>
  <c r="H37"/>
  <c r="H38"/>
  <c r="H39"/>
  <c r="H40"/>
  <c r="H25"/>
  <c r="H26"/>
  <c r="H27"/>
  <c r="H28"/>
  <c r="H29"/>
  <c r="H30"/>
  <c r="H31"/>
  <c r="H32"/>
  <c r="H33"/>
  <c r="H34"/>
  <c r="H18"/>
  <c r="H19"/>
  <c r="H20"/>
  <c r="H21"/>
  <c r="H22"/>
  <c r="H23"/>
  <c r="H13"/>
  <c r="H14"/>
  <c r="H15"/>
  <c r="H16"/>
  <c r="H6"/>
  <c r="H7"/>
  <c r="H8"/>
  <c r="H9"/>
  <c r="H10"/>
  <c r="H11"/>
  <c r="H42"/>
  <c r="H4"/>
</calcChain>
</file>

<file path=xl/sharedStrings.xml><?xml version="1.0" encoding="utf-8"?>
<sst xmlns="http://schemas.openxmlformats.org/spreadsheetml/2006/main" count="310" uniqueCount="126">
  <si>
    <t>序号</t>
  </si>
  <si>
    <t>笔试准考证号</t>
  </si>
  <si>
    <t>报名序号</t>
  </si>
  <si>
    <t>姓名</t>
  </si>
  <si>
    <t>笔试成绩</t>
  </si>
  <si>
    <t>面试成绩</t>
  </si>
  <si>
    <t>总成绩(笔试和面试成绩各占50%)</t>
  </si>
  <si>
    <t>报考类别</t>
  </si>
  <si>
    <t>报考部门</t>
  </si>
  <si>
    <t>报考职位</t>
  </si>
  <si>
    <t>2018011208</t>
  </si>
  <si>
    <t>2348</t>
  </si>
  <si>
    <t>时晨</t>
  </si>
  <si>
    <t>医疗类</t>
  </si>
  <si>
    <t>邹平县中医院</t>
  </si>
  <si>
    <t>B10-临床医师</t>
  </si>
  <si>
    <t>2018012507</t>
  </si>
  <si>
    <t>1530</t>
  </si>
  <si>
    <t>岳光</t>
  </si>
  <si>
    <t>2018012501</t>
  </si>
  <si>
    <t>0965</t>
  </si>
  <si>
    <t>梁永凯</t>
  </si>
  <si>
    <t>2018012504</t>
  </si>
  <si>
    <t>0723</t>
  </si>
  <si>
    <t>马春燕</t>
  </si>
  <si>
    <t>2018012516</t>
  </si>
  <si>
    <t>1122</t>
  </si>
  <si>
    <t>徐福雪</t>
  </si>
  <si>
    <t>2018012517</t>
  </si>
  <si>
    <t>2051</t>
  </si>
  <si>
    <t>王鑫浩</t>
  </si>
  <si>
    <t>2018012503</t>
  </si>
  <si>
    <t>0743</t>
  </si>
  <si>
    <t>王书孝</t>
  </si>
  <si>
    <t>中医类</t>
  </si>
  <si>
    <t>E研2-中医学</t>
  </si>
  <si>
    <t>2018012601</t>
  </si>
  <si>
    <t>1174</t>
  </si>
  <si>
    <t>李雪</t>
  </si>
  <si>
    <t>2018012610</t>
  </si>
  <si>
    <t>2535</t>
  </si>
  <si>
    <t>孙红蜜</t>
  </si>
  <si>
    <t>2018012611</t>
  </si>
  <si>
    <t>2646</t>
  </si>
  <si>
    <t>王欢</t>
  </si>
  <si>
    <t>2018012602</t>
  </si>
  <si>
    <t>2823</t>
  </si>
  <si>
    <t>王传猛</t>
  </si>
  <si>
    <t>E2-针灸推拿医师</t>
  </si>
  <si>
    <t>2018012622</t>
  </si>
  <si>
    <t>2007</t>
  </si>
  <si>
    <t>张天骄</t>
  </si>
  <si>
    <t>2018012702</t>
  </si>
  <si>
    <t>0904</t>
  </si>
  <si>
    <t>闫坤</t>
  </si>
  <si>
    <t>2018012704</t>
  </si>
  <si>
    <t>0351</t>
  </si>
  <si>
    <t>张文昭</t>
  </si>
  <si>
    <t>2018012620</t>
  </si>
  <si>
    <t>0051</t>
  </si>
  <si>
    <t>时飞</t>
  </si>
  <si>
    <t>2018012705</t>
  </si>
  <si>
    <t>1475</t>
  </si>
  <si>
    <t>韩凯</t>
  </si>
  <si>
    <t>2018012701</t>
  </si>
  <si>
    <t>2123</t>
  </si>
  <si>
    <t>王虹剑</t>
  </si>
  <si>
    <t>E3-中医</t>
  </si>
  <si>
    <t>2018024621</t>
  </si>
  <si>
    <t>2509</t>
  </si>
  <si>
    <t>刘瑾</t>
  </si>
  <si>
    <t>2018024704</t>
  </si>
  <si>
    <t>2137</t>
  </si>
  <si>
    <t>曲新梅</t>
  </si>
  <si>
    <t>2018024805</t>
  </si>
  <si>
    <t>0240</t>
  </si>
  <si>
    <t>贺超群</t>
  </si>
  <si>
    <t>2018024625</t>
  </si>
  <si>
    <t>2598</t>
  </si>
  <si>
    <t>朱文姣</t>
  </si>
  <si>
    <t>2018024703</t>
  </si>
  <si>
    <t>2426</t>
  </si>
  <si>
    <t>耿璐璐</t>
  </si>
  <si>
    <t>2018024614</t>
  </si>
  <si>
    <t>2016</t>
  </si>
  <si>
    <t>田海鑫</t>
  </si>
  <si>
    <t>2018024713</t>
  </si>
  <si>
    <t>1263</t>
  </si>
  <si>
    <t>曹新彤</t>
  </si>
  <si>
    <t>2018024814</t>
  </si>
  <si>
    <t>0318</t>
  </si>
  <si>
    <t>石亚萍</t>
  </si>
  <si>
    <t>2018024807</t>
  </si>
  <si>
    <t>0967</t>
  </si>
  <si>
    <t>韩鲁月</t>
  </si>
  <si>
    <t>2018024801</t>
  </si>
  <si>
    <t>2774</t>
  </si>
  <si>
    <t>张小玉</t>
  </si>
  <si>
    <t>护理类</t>
  </si>
  <si>
    <t>F6-护理A</t>
  </si>
  <si>
    <t>2018025015</t>
  </si>
  <si>
    <t>1172</t>
  </si>
  <si>
    <t>颜春晓</t>
  </si>
  <si>
    <t>2018024926</t>
  </si>
  <si>
    <t>1959</t>
  </si>
  <si>
    <t>张晓林</t>
  </si>
  <si>
    <t>2018024914</t>
  </si>
  <si>
    <t>1315</t>
  </si>
  <si>
    <t>马晓彤</t>
  </si>
  <si>
    <t>2018025003</t>
  </si>
  <si>
    <t>1848</t>
  </si>
  <si>
    <t>董春霞</t>
  </si>
  <si>
    <t>2018024929</t>
  </si>
  <si>
    <t>1351</t>
  </si>
  <si>
    <t>孙春蕾</t>
  </si>
  <si>
    <t>F7-护理B</t>
  </si>
  <si>
    <t>2018025810</t>
  </si>
  <si>
    <t>1813</t>
  </si>
  <si>
    <t>娄迎晨</t>
  </si>
  <si>
    <t>康复治疗类</t>
  </si>
  <si>
    <t>G2-康复治疗师</t>
  </si>
  <si>
    <t>性别</t>
    <phoneticPr fontId="4" type="noConversion"/>
  </si>
  <si>
    <t>女</t>
    <phoneticPr fontId="4" type="noConversion"/>
  </si>
  <si>
    <t>男</t>
    <phoneticPr fontId="4" type="noConversion"/>
  </si>
  <si>
    <t>附件1</t>
    <phoneticPr fontId="4" type="noConversion"/>
  </si>
  <si>
    <t>邹平市中医院2018年公开招聘工作人员考察人员名单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</si>
</sst>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176" fontId="1" fillId="0" borderId="1" xfId="1" applyNumberFormat="1" applyFont="1" applyBorder="1" applyAlignment="1">
      <alignment horizontal="center" vertical="center" wrapText="1"/>
    </xf>
    <xf numFmtId="176" fontId="1" fillId="0" borderId="1" xfId="1" applyNumberForma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176" fontId="3" fillId="0" borderId="1" xfId="3" applyNumberFormat="1" applyFill="1" applyBorder="1" applyAlignment="1">
      <alignment horizontal="center" vertical="center"/>
    </xf>
    <xf numFmtId="0" fontId="3" fillId="0" borderId="1" xfId="3" quotePrefix="1" applyFill="1" applyBorder="1" applyAlignment="1">
      <alignment horizontal="center" vertical="center"/>
    </xf>
    <xf numFmtId="176" fontId="1" fillId="0" borderId="1" xfId="4" applyNumberFormat="1" applyFill="1" applyBorder="1" applyAlignment="1">
      <alignment horizontal="center" vertical="center"/>
    </xf>
    <xf numFmtId="0" fontId="0" fillId="0" borderId="0" xfId="0">
      <alignment vertical="center"/>
    </xf>
    <xf numFmtId="0" fontId="1" fillId="0" borderId="1" xfId="4" quotePrefix="1" applyFill="1" applyBorder="1" applyAlignment="1">
      <alignment horizontal="center" vertical="center"/>
    </xf>
    <xf numFmtId="0" fontId="5" fillId="0" borderId="1" xfId="5" quotePrefix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1" xfId="5" applyNumberForma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3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1" fillId="0" borderId="1" xfId="4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常规" xfId="0" builtinId="0"/>
    <cellStyle name="常规 2" xfId="1"/>
    <cellStyle name="常规 2 2" xfId="2"/>
    <cellStyle name="常规 2 3" xfId="5"/>
    <cellStyle name="常规 3" xfId="3"/>
    <cellStyle name="常规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topLeftCell="A10" workbookViewId="0">
      <selection activeCell="H12" sqref="H12"/>
    </sheetView>
  </sheetViews>
  <sheetFormatPr defaultRowHeight="13.5"/>
  <cols>
    <col min="1" max="1" width="8.125" style="19" customWidth="1"/>
    <col min="2" max="2" width="14.25" style="19" customWidth="1"/>
    <col min="3" max="3" width="10.25" style="19" customWidth="1"/>
    <col min="4" max="4" width="11.5" style="19" customWidth="1"/>
    <col min="5" max="5" width="8.125" style="19" customWidth="1"/>
    <col min="6" max="6" width="9.75" style="20" customWidth="1"/>
    <col min="7" max="7" width="10.25" style="20" customWidth="1"/>
    <col min="8" max="8" width="17.625" style="19" customWidth="1"/>
    <col min="9" max="9" width="11.125" style="19" customWidth="1"/>
    <col min="10" max="10" width="15.875" style="19" customWidth="1"/>
    <col min="11" max="11" width="15.5" style="19" customWidth="1"/>
    <col min="12" max="16384" width="9" style="9"/>
  </cols>
  <sheetData>
    <row r="1" spans="1:11">
      <c r="A1" s="19" t="s">
        <v>124</v>
      </c>
    </row>
    <row r="2" spans="1:11" ht="30" customHeight="1">
      <c r="A2" s="21" t="s">
        <v>125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9.1" customHeight="1">
      <c r="A3" s="1" t="s">
        <v>0</v>
      </c>
      <c r="B3" s="2" t="s">
        <v>1</v>
      </c>
      <c r="C3" s="2" t="s">
        <v>2</v>
      </c>
      <c r="D3" s="2" t="s">
        <v>3</v>
      </c>
      <c r="E3" s="14" t="s">
        <v>121</v>
      </c>
      <c r="F3" s="3" t="s">
        <v>4</v>
      </c>
      <c r="G3" s="3" t="s">
        <v>5</v>
      </c>
      <c r="H3" s="5" t="s">
        <v>6</v>
      </c>
      <c r="I3" s="2" t="s">
        <v>7</v>
      </c>
      <c r="J3" s="2" t="s">
        <v>8</v>
      </c>
      <c r="K3" s="2" t="s">
        <v>9</v>
      </c>
    </row>
    <row r="4" spans="1:11" ht="15" customHeight="1">
      <c r="A4" s="12">
        <v>1</v>
      </c>
      <c r="B4" s="7" t="s">
        <v>10</v>
      </c>
      <c r="C4" s="7" t="s">
        <v>11</v>
      </c>
      <c r="D4" s="7" t="s">
        <v>12</v>
      </c>
      <c r="E4" s="15" t="s">
        <v>122</v>
      </c>
      <c r="F4" s="6">
        <v>50.4</v>
      </c>
      <c r="G4" s="4">
        <v>77.2</v>
      </c>
      <c r="H4" s="4">
        <f>F4*0.5+G4*0.5</f>
        <v>63.8</v>
      </c>
      <c r="I4" s="7" t="s">
        <v>13</v>
      </c>
      <c r="J4" s="7" t="s">
        <v>14</v>
      </c>
      <c r="K4" s="7" t="s">
        <v>15</v>
      </c>
    </row>
    <row r="5" spans="1:11" ht="33" customHeight="1">
      <c r="A5" s="1" t="s">
        <v>0</v>
      </c>
      <c r="B5" s="2" t="s">
        <v>1</v>
      </c>
      <c r="C5" s="2" t="s">
        <v>2</v>
      </c>
      <c r="D5" s="2" t="s">
        <v>3</v>
      </c>
      <c r="E5" s="14" t="s">
        <v>121</v>
      </c>
      <c r="F5" s="3" t="s">
        <v>4</v>
      </c>
      <c r="G5" s="3" t="s">
        <v>5</v>
      </c>
      <c r="H5" s="5" t="s">
        <v>6</v>
      </c>
      <c r="I5" s="2" t="s">
        <v>7</v>
      </c>
      <c r="J5" s="2" t="s">
        <v>8</v>
      </c>
      <c r="K5" s="2" t="s">
        <v>9</v>
      </c>
    </row>
    <row r="6" spans="1:11" ht="15" customHeight="1">
      <c r="A6" s="12">
        <v>1</v>
      </c>
      <c r="B6" s="10" t="s">
        <v>22</v>
      </c>
      <c r="C6" s="10" t="s">
        <v>23</v>
      </c>
      <c r="D6" s="10" t="s">
        <v>24</v>
      </c>
      <c r="E6" s="16" t="s">
        <v>122</v>
      </c>
      <c r="F6" s="8">
        <v>56.2</v>
      </c>
      <c r="G6" s="18">
        <v>86.4</v>
      </c>
      <c r="H6" s="4">
        <f t="shared" ref="H6:H11" si="0">F6*0.5+G6*0.5</f>
        <v>71.300000000000011</v>
      </c>
      <c r="I6" s="10" t="s">
        <v>34</v>
      </c>
      <c r="J6" s="10" t="s">
        <v>14</v>
      </c>
      <c r="K6" s="10" t="s">
        <v>35</v>
      </c>
    </row>
    <row r="7" spans="1:11" ht="15" customHeight="1">
      <c r="A7" s="12">
        <v>2</v>
      </c>
      <c r="B7" s="10" t="s">
        <v>25</v>
      </c>
      <c r="C7" s="10" t="s">
        <v>26</v>
      </c>
      <c r="D7" s="10" t="s">
        <v>27</v>
      </c>
      <c r="E7" s="16" t="s">
        <v>122</v>
      </c>
      <c r="F7" s="8">
        <v>56</v>
      </c>
      <c r="G7" s="18">
        <v>81.8</v>
      </c>
      <c r="H7" s="4">
        <f t="shared" si="0"/>
        <v>68.900000000000006</v>
      </c>
      <c r="I7" s="10" t="s">
        <v>34</v>
      </c>
      <c r="J7" s="10" t="s">
        <v>14</v>
      </c>
      <c r="K7" s="10" t="s">
        <v>35</v>
      </c>
    </row>
    <row r="8" spans="1:11" ht="15" customHeight="1">
      <c r="A8" s="12">
        <v>3</v>
      </c>
      <c r="B8" s="10" t="s">
        <v>19</v>
      </c>
      <c r="C8" s="10" t="s">
        <v>20</v>
      </c>
      <c r="D8" s="10" t="s">
        <v>21</v>
      </c>
      <c r="E8" s="16" t="s">
        <v>123</v>
      </c>
      <c r="F8" s="8">
        <v>59.5</v>
      </c>
      <c r="G8" s="18">
        <v>77.400000000000006</v>
      </c>
      <c r="H8" s="4">
        <f t="shared" si="0"/>
        <v>68.45</v>
      </c>
      <c r="I8" s="10" t="s">
        <v>34</v>
      </c>
      <c r="J8" s="10" t="s">
        <v>14</v>
      </c>
      <c r="K8" s="10" t="s">
        <v>35</v>
      </c>
    </row>
    <row r="9" spans="1:11" ht="15" customHeight="1">
      <c r="A9" s="12">
        <v>4</v>
      </c>
      <c r="B9" s="10" t="s">
        <v>16</v>
      </c>
      <c r="C9" s="10" t="s">
        <v>17</v>
      </c>
      <c r="D9" s="10" t="s">
        <v>18</v>
      </c>
      <c r="E9" s="16" t="s">
        <v>123</v>
      </c>
      <c r="F9" s="8">
        <v>61.600000000000009</v>
      </c>
      <c r="G9" s="18">
        <v>73.2</v>
      </c>
      <c r="H9" s="4">
        <f t="shared" si="0"/>
        <v>67.400000000000006</v>
      </c>
      <c r="I9" s="10" t="s">
        <v>34</v>
      </c>
      <c r="J9" s="10" t="s">
        <v>14</v>
      </c>
      <c r="K9" s="10" t="s">
        <v>35</v>
      </c>
    </row>
    <row r="10" spans="1:11" ht="15" customHeight="1">
      <c r="A10" s="12">
        <v>5</v>
      </c>
      <c r="B10" s="10" t="s">
        <v>28</v>
      </c>
      <c r="C10" s="10" t="s">
        <v>29</v>
      </c>
      <c r="D10" s="10" t="s">
        <v>30</v>
      </c>
      <c r="E10" s="17" t="s">
        <v>123</v>
      </c>
      <c r="F10" s="8">
        <v>49.6</v>
      </c>
      <c r="G10" s="18">
        <v>81.2</v>
      </c>
      <c r="H10" s="4">
        <f t="shared" si="0"/>
        <v>65.400000000000006</v>
      </c>
      <c r="I10" s="10" t="s">
        <v>34</v>
      </c>
      <c r="J10" s="10" t="s">
        <v>14</v>
      </c>
      <c r="K10" s="10" t="s">
        <v>35</v>
      </c>
    </row>
    <row r="11" spans="1:11" ht="15" customHeight="1">
      <c r="A11" s="12">
        <v>6</v>
      </c>
      <c r="B11" s="10" t="s">
        <v>31</v>
      </c>
      <c r="C11" s="10" t="s">
        <v>32</v>
      </c>
      <c r="D11" s="10" t="s">
        <v>33</v>
      </c>
      <c r="E11" s="17" t="s">
        <v>123</v>
      </c>
      <c r="F11" s="8">
        <v>41.6</v>
      </c>
      <c r="G11" s="18">
        <v>75.2</v>
      </c>
      <c r="H11" s="4">
        <f t="shared" si="0"/>
        <v>58.400000000000006</v>
      </c>
      <c r="I11" s="10" t="s">
        <v>34</v>
      </c>
      <c r="J11" s="10" t="s">
        <v>14</v>
      </c>
      <c r="K11" s="10" t="s">
        <v>35</v>
      </c>
    </row>
    <row r="12" spans="1:11" ht="29.1" customHeight="1">
      <c r="A12" s="1" t="s">
        <v>0</v>
      </c>
      <c r="B12" s="2" t="s">
        <v>1</v>
      </c>
      <c r="C12" s="2" t="s">
        <v>2</v>
      </c>
      <c r="D12" s="2" t="s">
        <v>3</v>
      </c>
      <c r="E12" s="14" t="s">
        <v>121</v>
      </c>
      <c r="F12" s="3" t="s">
        <v>4</v>
      </c>
      <c r="G12" s="3" t="s">
        <v>5</v>
      </c>
      <c r="H12" s="5" t="s">
        <v>6</v>
      </c>
      <c r="I12" s="2" t="s">
        <v>7</v>
      </c>
      <c r="J12" s="2" t="s">
        <v>8</v>
      </c>
      <c r="K12" s="2" t="s">
        <v>9</v>
      </c>
    </row>
    <row r="13" spans="1:11" ht="15" customHeight="1">
      <c r="A13" s="12">
        <v>1</v>
      </c>
      <c r="B13" s="10" t="s">
        <v>36</v>
      </c>
      <c r="C13" s="10" t="s">
        <v>37</v>
      </c>
      <c r="D13" s="10" t="s">
        <v>38</v>
      </c>
      <c r="E13" s="17" t="s">
        <v>122</v>
      </c>
      <c r="F13" s="8">
        <v>66.2</v>
      </c>
      <c r="G13" s="18">
        <v>82.8</v>
      </c>
      <c r="H13" s="4">
        <f t="shared" ref="H13:H16" si="1">F13*0.5+G13*0.5</f>
        <v>74.5</v>
      </c>
      <c r="I13" s="10" t="s">
        <v>34</v>
      </c>
      <c r="J13" s="10" t="s">
        <v>14</v>
      </c>
      <c r="K13" s="10" t="s">
        <v>48</v>
      </c>
    </row>
    <row r="14" spans="1:11" ht="15" customHeight="1">
      <c r="A14" s="12">
        <v>2</v>
      </c>
      <c r="B14" s="10" t="s">
        <v>39</v>
      </c>
      <c r="C14" s="10" t="s">
        <v>40</v>
      </c>
      <c r="D14" s="10" t="s">
        <v>41</v>
      </c>
      <c r="E14" s="17" t="s">
        <v>122</v>
      </c>
      <c r="F14" s="8">
        <v>58.8</v>
      </c>
      <c r="G14" s="18">
        <v>86</v>
      </c>
      <c r="H14" s="4">
        <f t="shared" si="1"/>
        <v>72.400000000000006</v>
      </c>
      <c r="I14" s="10" t="s">
        <v>34</v>
      </c>
      <c r="J14" s="10" t="s">
        <v>14</v>
      </c>
      <c r="K14" s="10" t="s">
        <v>48</v>
      </c>
    </row>
    <row r="15" spans="1:11" ht="15" customHeight="1">
      <c r="A15" s="12">
        <v>3</v>
      </c>
      <c r="B15" s="10" t="s">
        <v>42</v>
      </c>
      <c r="C15" s="10" t="s">
        <v>43</v>
      </c>
      <c r="D15" s="10" t="s">
        <v>44</v>
      </c>
      <c r="E15" s="17" t="s">
        <v>122</v>
      </c>
      <c r="F15" s="8">
        <v>55.2</v>
      </c>
      <c r="G15" s="18">
        <v>84.4</v>
      </c>
      <c r="H15" s="4">
        <f t="shared" si="1"/>
        <v>69.800000000000011</v>
      </c>
      <c r="I15" s="10" t="s">
        <v>34</v>
      </c>
      <c r="J15" s="10" t="s">
        <v>14</v>
      </c>
      <c r="K15" s="10" t="s">
        <v>48</v>
      </c>
    </row>
    <row r="16" spans="1:11" ht="15" customHeight="1">
      <c r="A16" s="12">
        <v>4</v>
      </c>
      <c r="B16" s="10" t="s">
        <v>45</v>
      </c>
      <c r="C16" s="10" t="s">
        <v>46</v>
      </c>
      <c r="D16" s="10" t="s">
        <v>47</v>
      </c>
      <c r="E16" s="17" t="s">
        <v>123</v>
      </c>
      <c r="F16" s="8">
        <v>53.3</v>
      </c>
      <c r="G16" s="18">
        <v>86</v>
      </c>
      <c r="H16" s="4">
        <f t="shared" si="1"/>
        <v>69.650000000000006</v>
      </c>
      <c r="I16" s="10" t="s">
        <v>34</v>
      </c>
      <c r="J16" s="10" t="s">
        <v>14</v>
      </c>
      <c r="K16" s="10" t="s">
        <v>48</v>
      </c>
    </row>
    <row r="17" spans="1:11" ht="29.1" customHeight="1">
      <c r="A17" s="1" t="s">
        <v>0</v>
      </c>
      <c r="B17" s="2" t="s">
        <v>1</v>
      </c>
      <c r="C17" s="2" t="s">
        <v>2</v>
      </c>
      <c r="D17" s="2" t="s">
        <v>3</v>
      </c>
      <c r="E17" s="14" t="s">
        <v>121</v>
      </c>
      <c r="F17" s="3" t="s">
        <v>4</v>
      </c>
      <c r="G17" s="3" t="s">
        <v>5</v>
      </c>
      <c r="H17" s="5" t="s">
        <v>6</v>
      </c>
      <c r="I17" s="2" t="s">
        <v>7</v>
      </c>
      <c r="J17" s="2" t="s">
        <v>8</v>
      </c>
      <c r="K17" s="2" t="s">
        <v>9</v>
      </c>
    </row>
    <row r="18" spans="1:11" ht="15" customHeight="1">
      <c r="A18" s="12">
        <v>1</v>
      </c>
      <c r="B18" s="10" t="s">
        <v>52</v>
      </c>
      <c r="C18" s="10" t="s">
        <v>53</v>
      </c>
      <c r="D18" s="10" t="s">
        <v>54</v>
      </c>
      <c r="E18" s="17" t="s">
        <v>123</v>
      </c>
      <c r="F18" s="8">
        <v>62.1</v>
      </c>
      <c r="G18" s="18">
        <v>87</v>
      </c>
      <c r="H18" s="4">
        <f t="shared" ref="H18:H23" si="2">F18*0.5+G18*0.5</f>
        <v>74.55</v>
      </c>
      <c r="I18" s="10" t="s">
        <v>34</v>
      </c>
      <c r="J18" s="10" t="s">
        <v>14</v>
      </c>
      <c r="K18" s="10" t="s">
        <v>67</v>
      </c>
    </row>
    <row r="19" spans="1:11" ht="15" customHeight="1">
      <c r="A19" s="12">
        <v>2</v>
      </c>
      <c r="B19" s="10" t="s">
        <v>49</v>
      </c>
      <c r="C19" s="10" t="s">
        <v>50</v>
      </c>
      <c r="D19" s="10" t="s">
        <v>51</v>
      </c>
      <c r="E19" s="17" t="s">
        <v>122</v>
      </c>
      <c r="F19" s="8">
        <v>62.5</v>
      </c>
      <c r="G19" s="18">
        <v>85.4</v>
      </c>
      <c r="H19" s="4">
        <f t="shared" si="2"/>
        <v>73.95</v>
      </c>
      <c r="I19" s="10" t="s">
        <v>34</v>
      </c>
      <c r="J19" s="10" t="s">
        <v>14</v>
      </c>
      <c r="K19" s="10" t="s">
        <v>67</v>
      </c>
    </row>
    <row r="20" spans="1:11" ht="15" customHeight="1">
      <c r="A20" s="12">
        <v>3</v>
      </c>
      <c r="B20" s="10" t="s">
        <v>55</v>
      </c>
      <c r="C20" s="10" t="s">
        <v>56</v>
      </c>
      <c r="D20" s="10" t="s">
        <v>57</v>
      </c>
      <c r="E20" s="17" t="s">
        <v>122</v>
      </c>
      <c r="F20" s="8">
        <v>54.2</v>
      </c>
      <c r="G20" s="18">
        <v>85.2</v>
      </c>
      <c r="H20" s="4">
        <f t="shared" si="2"/>
        <v>69.7</v>
      </c>
      <c r="I20" s="10" t="s">
        <v>34</v>
      </c>
      <c r="J20" s="10" t="s">
        <v>14</v>
      </c>
      <c r="K20" s="10" t="s">
        <v>67</v>
      </c>
    </row>
    <row r="21" spans="1:11" ht="15" customHeight="1">
      <c r="A21" s="12">
        <v>4</v>
      </c>
      <c r="B21" s="10" t="s">
        <v>58</v>
      </c>
      <c r="C21" s="10" t="s">
        <v>59</v>
      </c>
      <c r="D21" s="10" t="s">
        <v>60</v>
      </c>
      <c r="E21" s="17" t="s">
        <v>123</v>
      </c>
      <c r="F21" s="8">
        <v>54</v>
      </c>
      <c r="G21" s="18">
        <v>83</v>
      </c>
      <c r="H21" s="4">
        <f t="shared" si="2"/>
        <v>68.5</v>
      </c>
      <c r="I21" s="10" t="s">
        <v>34</v>
      </c>
      <c r="J21" s="10" t="s">
        <v>14</v>
      </c>
      <c r="K21" s="10" t="s">
        <v>67</v>
      </c>
    </row>
    <row r="22" spans="1:11" ht="15" customHeight="1">
      <c r="A22" s="12">
        <v>5</v>
      </c>
      <c r="B22" s="10" t="s">
        <v>64</v>
      </c>
      <c r="C22" s="10" t="s">
        <v>65</v>
      </c>
      <c r="D22" s="10" t="s">
        <v>66</v>
      </c>
      <c r="E22" s="17" t="s">
        <v>123</v>
      </c>
      <c r="F22" s="8">
        <v>53.2</v>
      </c>
      <c r="G22" s="18">
        <v>77.8</v>
      </c>
      <c r="H22" s="4">
        <f t="shared" si="2"/>
        <v>65.5</v>
      </c>
      <c r="I22" s="10" t="s">
        <v>34</v>
      </c>
      <c r="J22" s="10" t="s">
        <v>14</v>
      </c>
      <c r="K22" s="10" t="s">
        <v>67</v>
      </c>
    </row>
    <row r="23" spans="1:11" ht="15" customHeight="1">
      <c r="A23" s="12">
        <v>6</v>
      </c>
      <c r="B23" s="10" t="s">
        <v>61</v>
      </c>
      <c r="C23" s="10" t="s">
        <v>62</v>
      </c>
      <c r="D23" s="10" t="s">
        <v>63</v>
      </c>
      <c r="E23" s="17" t="s">
        <v>123</v>
      </c>
      <c r="F23" s="8">
        <v>53.7</v>
      </c>
      <c r="G23" s="18">
        <v>76.2</v>
      </c>
      <c r="H23" s="4">
        <f t="shared" si="2"/>
        <v>64.95</v>
      </c>
      <c r="I23" s="10" t="s">
        <v>34</v>
      </c>
      <c r="J23" s="10" t="s">
        <v>14</v>
      </c>
      <c r="K23" s="10" t="s">
        <v>67</v>
      </c>
    </row>
    <row r="24" spans="1:11" ht="29.1" customHeight="1">
      <c r="A24" s="1" t="s">
        <v>0</v>
      </c>
      <c r="B24" s="2" t="s">
        <v>1</v>
      </c>
      <c r="C24" s="2" t="s">
        <v>2</v>
      </c>
      <c r="D24" s="2" t="s">
        <v>3</v>
      </c>
      <c r="E24" s="14" t="s">
        <v>121</v>
      </c>
      <c r="F24" s="3" t="s">
        <v>4</v>
      </c>
      <c r="G24" s="3" t="s">
        <v>5</v>
      </c>
      <c r="H24" s="5" t="s">
        <v>6</v>
      </c>
      <c r="I24" s="2" t="s">
        <v>7</v>
      </c>
      <c r="J24" s="2" t="s">
        <v>8</v>
      </c>
      <c r="K24" s="2" t="s">
        <v>9</v>
      </c>
    </row>
    <row r="25" spans="1:11" ht="15" customHeight="1">
      <c r="A25" s="12">
        <v>1</v>
      </c>
      <c r="B25" s="11" t="s">
        <v>68</v>
      </c>
      <c r="C25" s="11" t="s">
        <v>69</v>
      </c>
      <c r="D25" s="11" t="s">
        <v>70</v>
      </c>
      <c r="E25" s="17" t="s">
        <v>122</v>
      </c>
      <c r="F25" s="13">
        <v>65.2</v>
      </c>
      <c r="G25" s="18">
        <v>85</v>
      </c>
      <c r="H25" s="4">
        <f t="shared" ref="H25:H34" si="3">F25*0.5+G25*0.5</f>
        <v>75.099999999999994</v>
      </c>
      <c r="I25" s="11" t="s">
        <v>98</v>
      </c>
      <c r="J25" s="11" t="s">
        <v>14</v>
      </c>
      <c r="K25" s="11" t="s">
        <v>99</v>
      </c>
    </row>
    <row r="26" spans="1:11" ht="15" customHeight="1">
      <c r="A26" s="12">
        <v>2</v>
      </c>
      <c r="B26" s="11" t="s">
        <v>71</v>
      </c>
      <c r="C26" s="11" t="s">
        <v>72</v>
      </c>
      <c r="D26" s="11" t="s">
        <v>73</v>
      </c>
      <c r="E26" s="17" t="s">
        <v>122</v>
      </c>
      <c r="F26" s="13">
        <v>60.6</v>
      </c>
      <c r="G26" s="18">
        <v>88.8</v>
      </c>
      <c r="H26" s="4">
        <f t="shared" si="3"/>
        <v>74.7</v>
      </c>
      <c r="I26" s="11" t="s">
        <v>98</v>
      </c>
      <c r="J26" s="11" t="s">
        <v>14</v>
      </c>
      <c r="K26" s="11" t="s">
        <v>99</v>
      </c>
    </row>
    <row r="27" spans="1:11" ht="15" customHeight="1">
      <c r="A27" s="12">
        <v>3</v>
      </c>
      <c r="B27" s="11" t="s">
        <v>74</v>
      </c>
      <c r="C27" s="11" t="s">
        <v>75</v>
      </c>
      <c r="D27" s="11" t="s">
        <v>76</v>
      </c>
      <c r="E27" s="17" t="s">
        <v>122</v>
      </c>
      <c r="F27" s="13">
        <v>58.400000000000006</v>
      </c>
      <c r="G27" s="18">
        <v>84.6</v>
      </c>
      <c r="H27" s="4">
        <f t="shared" si="3"/>
        <v>71.5</v>
      </c>
      <c r="I27" s="11" t="s">
        <v>98</v>
      </c>
      <c r="J27" s="11" t="s">
        <v>14</v>
      </c>
      <c r="K27" s="11" t="s">
        <v>99</v>
      </c>
    </row>
    <row r="28" spans="1:11" ht="15" customHeight="1">
      <c r="A28" s="12">
        <v>4</v>
      </c>
      <c r="B28" s="11" t="s">
        <v>92</v>
      </c>
      <c r="C28" s="11" t="s">
        <v>93</v>
      </c>
      <c r="D28" s="11" t="s">
        <v>94</v>
      </c>
      <c r="E28" s="17" t="s">
        <v>122</v>
      </c>
      <c r="F28" s="13">
        <v>52.3</v>
      </c>
      <c r="G28" s="18">
        <v>90.2</v>
      </c>
      <c r="H28" s="4">
        <f t="shared" si="3"/>
        <v>71.25</v>
      </c>
      <c r="I28" s="11" t="s">
        <v>98</v>
      </c>
      <c r="J28" s="11" t="s">
        <v>14</v>
      </c>
      <c r="K28" s="11" t="s">
        <v>99</v>
      </c>
    </row>
    <row r="29" spans="1:11" ht="15" customHeight="1">
      <c r="A29" s="12">
        <v>5</v>
      </c>
      <c r="B29" s="11" t="s">
        <v>83</v>
      </c>
      <c r="C29" s="11" t="s">
        <v>84</v>
      </c>
      <c r="D29" s="11" t="s">
        <v>85</v>
      </c>
      <c r="E29" s="17" t="s">
        <v>123</v>
      </c>
      <c r="F29" s="13">
        <v>54.8</v>
      </c>
      <c r="G29" s="18">
        <v>86.8</v>
      </c>
      <c r="H29" s="4">
        <f t="shared" si="3"/>
        <v>70.8</v>
      </c>
      <c r="I29" s="11" t="s">
        <v>98</v>
      </c>
      <c r="J29" s="11" t="s">
        <v>14</v>
      </c>
      <c r="K29" s="11" t="s">
        <v>99</v>
      </c>
    </row>
    <row r="30" spans="1:11" ht="15" customHeight="1">
      <c r="A30" s="12">
        <v>6</v>
      </c>
      <c r="B30" s="11" t="s">
        <v>89</v>
      </c>
      <c r="C30" s="11" t="s">
        <v>90</v>
      </c>
      <c r="D30" s="11" t="s">
        <v>91</v>
      </c>
      <c r="E30" s="17" t="s">
        <v>122</v>
      </c>
      <c r="F30" s="13">
        <v>53.8</v>
      </c>
      <c r="G30" s="18">
        <v>85</v>
      </c>
      <c r="H30" s="4">
        <f t="shared" si="3"/>
        <v>69.400000000000006</v>
      </c>
      <c r="I30" s="11" t="s">
        <v>98</v>
      </c>
      <c r="J30" s="11" t="s">
        <v>14</v>
      </c>
      <c r="K30" s="11" t="s">
        <v>99</v>
      </c>
    </row>
    <row r="31" spans="1:11" ht="15" customHeight="1">
      <c r="A31" s="12">
        <v>7</v>
      </c>
      <c r="B31" s="11" t="s">
        <v>80</v>
      </c>
      <c r="C31" s="11" t="s">
        <v>81</v>
      </c>
      <c r="D31" s="11" t="s">
        <v>82</v>
      </c>
      <c r="E31" s="17" t="s">
        <v>122</v>
      </c>
      <c r="F31" s="13">
        <v>56.2</v>
      </c>
      <c r="G31" s="18">
        <v>80.599999999999994</v>
      </c>
      <c r="H31" s="4">
        <f t="shared" si="3"/>
        <v>68.400000000000006</v>
      </c>
      <c r="I31" s="11" t="s">
        <v>98</v>
      </c>
      <c r="J31" s="11" t="s">
        <v>14</v>
      </c>
      <c r="K31" s="11" t="s">
        <v>99</v>
      </c>
    </row>
    <row r="32" spans="1:11" ht="15" customHeight="1">
      <c r="A32" s="12">
        <v>8</v>
      </c>
      <c r="B32" s="11" t="s">
        <v>77</v>
      </c>
      <c r="C32" s="11" t="s">
        <v>78</v>
      </c>
      <c r="D32" s="11" t="s">
        <v>79</v>
      </c>
      <c r="E32" s="17" t="s">
        <v>122</v>
      </c>
      <c r="F32" s="13">
        <v>56.4</v>
      </c>
      <c r="G32" s="18">
        <v>79.2</v>
      </c>
      <c r="H32" s="4">
        <f t="shared" si="3"/>
        <v>67.8</v>
      </c>
      <c r="I32" s="11" t="s">
        <v>98</v>
      </c>
      <c r="J32" s="11" t="s">
        <v>14</v>
      </c>
      <c r="K32" s="11" t="s">
        <v>99</v>
      </c>
    </row>
    <row r="33" spans="1:11" ht="15" customHeight="1">
      <c r="A33" s="12">
        <v>9</v>
      </c>
      <c r="B33" s="11" t="s">
        <v>95</v>
      </c>
      <c r="C33" s="11" t="s">
        <v>96</v>
      </c>
      <c r="D33" s="11" t="s">
        <v>97</v>
      </c>
      <c r="E33" s="17" t="s">
        <v>122</v>
      </c>
      <c r="F33" s="13">
        <v>49.5</v>
      </c>
      <c r="G33" s="18">
        <v>85.6</v>
      </c>
      <c r="H33" s="4">
        <f t="shared" si="3"/>
        <v>67.55</v>
      </c>
      <c r="I33" s="11" t="s">
        <v>98</v>
      </c>
      <c r="J33" s="11" t="s">
        <v>14</v>
      </c>
      <c r="K33" s="11" t="s">
        <v>99</v>
      </c>
    </row>
    <row r="34" spans="1:11" ht="15" customHeight="1">
      <c r="A34" s="12">
        <v>10</v>
      </c>
      <c r="B34" s="11" t="s">
        <v>86</v>
      </c>
      <c r="C34" s="11" t="s">
        <v>87</v>
      </c>
      <c r="D34" s="11" t="s">
        <v>88</v>
      </c>
      <c r="E34" s="17" t="s">
        <v>122</v>
      </c>
      <c r="F34" s="13">
        <v>54.3</v>
      </c>
      <c r="G34" s="18">
        <v>80.400000000000006</v>
      </c>
      <c r="H34" s="4">
        <f t="shared" si="3"/>
        <v>67.349999999999994</v>
      </c>
      <c r="I34" s="11" t="s">
        <v>98</v>
      </c>
      <c r="J34" s="11" t="s">
        <v>14</v>
      </c>
      <c r="K34" s="11" t="s">
        <v>99</v>
      </c>
    </row>
    <row r="35" spans="1:11" ht="29.1" customHeight="1">
      <c r="A35" s="1" t="s">
        <v>0</v>
      </c>
      <c r="B35" s="2" t="s">
        <v>1</v>
      </c>
      <c r="C35" s="2" t="s">
        <v>2</v>
      </c>
      <c r="D35" s="2" t="s">
        <v>3</v>
      </c>
      <c r="E35" s="14" t="s">
        <v>121</v>
      </c>
      <c r="F35" s="3" t="s">
        <v>4</v>
      </c>
      <c r="G35" s="3" t="s">
        <v>5</v>
      </c>
      <c r="H35" s="5" t="s">
        <v>6</v>
      </c>
      <c r="I35" s="2" t="s">
        <v>7</v>
      </c>
      <c r="J35" s="2" t="s">
        <v>8</v>
      </c>
      <c r="K35" s="2" t="s">
        <v>9</v>
      </c>
    </row>
    <row r="36" spans="1:11" ht="15" customHeight="1">
      <c r="A36" s="12">
        <v>1</v>
      </c>
      <c r="B36" s="11" t="s">
        <v>100</v>
      </c>
      <c r="C36" s="11" t="s">
        <v>101</v>
      </c>
      <c r="D36" s="11" t="s">
        <v>102</v>
      </c>
      <c r="E36" s="17" t="s">
        <v>122</v>
      </c>
      <c r="F36" s="13">
        <v>60.499999999999993</v>
      </c>
      <c r="G36" s="18">
        <v>89.6</v>
      </c>
      <c r="H36" s="4">
        <f t="shared" ref="H36:H40" si="4">F36*0.5+G36*0.5</f>
        <v>75.05</v>
      </c>
      <c r="I36" s="11" t="s">
        <v>98</v>
      </c>
      <c r="J36" s="11" t="s">
        <v>14</v>
      </c>
      <c r="K36" s="11" t="s">
        <v>115</v>
      </c>
    </row>
    <row r="37" spans="1:11" ht="15" customHeight="1">
      <c r="A37" s="12">
        <v>2</v>
      </c>
      <c r="B37" s="11" t="s">
        <v>103</v>
      </c>
      <c r="C37" s="11" t="s">
        <v>104</v>
      </c>
      <c r="D37" s="11" t="s">
        <v>105</v>
      </c>
      <c r="E37" s="17" t="s">
        <v>122</v>
      </c>
      <c r="F37" s="13">
        <v>53.7</v>
      </c>
      <c r="G37" s="18">
        <v>87.6</v>
      </c>
      <c r="H37" s="4">
        <f t="shared" si="4"/>
        <v>70.650000000000006</v>
      </c>
      <c r="I37" s="11" t="s">
        <v>98</v>
      </c>
      <c r="J37" s="11" t="s">
        <v>14</v>
      </c>
      <c r="K37" s="11" t="s">
        <v>115</v>
      </c>
    </row>
    <row r="38" spans="1:11" ht="15" customHeight="1">
      <c r="A38" s="12">
        <v>3</v>
      </c>
      <c r="B38" s="11" t="s">
        <v>109</v>
      </c>
      <c r="C38" s="11" t="s">
        <v>110</v>
      </c>
      <c r="D38" s="11" t="s">
        <v>111</v>
      </c>
      <c r="E38" s="17" t="s">
        <v>122</v>
      </c>
      <c r="F38" s="13">
        <v>52.3</v>
      </c>
      <c r="G38" s="18">
        <v>87.2</v>
      </c>
      <c r="H38" s="4">
        <f t="shared" si="4"/>
        <v>69.75</v>
      </c>
      <c r="I38" s="11" t="s">
        <v>98</v>
      </c>
      <c r="J38" s="11" t="s">
        <v>14</v>
      </c>
      <c r="K38" s="11" t="s">
        <v>115</v>
      </c>
    </row>
    <row r="39" spans="1:11" ht="15" customHeight="1">
      <c r="A39" s="12">
        <v>4</v>
      </c>
      <c r="B39" s="11" t="s">
        <v>112</v>
      </c>
      <c r="C39" s="11" t="s">
        <v>113</v>
      </c>
      <c r="D39" s="11" t="s">
        <v>114</v>
      </c>
      <c r="E39" s="17" t="s">
        <v>122</v>
      </c>
      <c r="F39" s="13">
        <v>51.599999999999994</v>
      </c>
      <c r="G39" s="18">
        <v>87.8</v>
      </c>
      <c r="H39" s="4">
        <f t="shared" si="4"/>
        <v>69.699999999999989</v>
      </c>
      <c r="I39" s="11" t="s">
        <v>98</v>
      </c>
      <c r="J39" s="11" t="s">
        <v>14</v>
      </c>
      <c r="K39" s="11" t="s">
        <v>115</v>
      </c>
    </row>
    <row r="40" spans="1:11" ht="15" customHeight="1">
      <c r="A40" s="12">
        <v>5</v>
      </c>
      <c r="B40" s="11" t="s">
        <v>106</v>
      </c>
      <c r="C40" s="11" t="s">
        <v>107</v>
      </c>
      <c r="D40" s="11" t="s">
        <v>108</v>
      </c>
      <c r="E40" s="17" t="s">
        <v>122</v>
      </c>
      <c r="F40" s="13">
        <v>52.3</v>
      </c>
      <c r="G40" s="18">
        <v>87</v>
      </c>
      <c r="H40" s="4">
        <f t="shared" si="4"/>
        <v>69.650000000000006</v>
      </c>
      <c r="I40" s="11" t="s">
        <v>98</v>
      </c>
      <c r="J40" s="11" t="s">
        <v>14</v>
      </c>
      <c r="K40" s="11" t="s">
        <v>115</v>
      </c>
    </row>
    <row r="41" spans="1:11" ht="29.1" customHeight="1">
      <c r="A41" s="1" t="s">
        <v>0</v>
      </c>
      <c r="B41" s="2" t="s">
        <v>1</v>
      </c>
      <c r="C41" s="2" t="s">
        <v>2</v>
      </c>
      <c r="D41" s="2" t="s">
        <v>3</v>
      </c>
      <c r="E41" s="14" t="s">
        <v>121</v>
      </c>
      <c r="F41" s="3" t="s">
        <v>4</v>
      </c>
      <c r="G41" s="3" t="s">
        <v>5</v>
      </c>
      <c r="H41" s="5" t="s">
        <v>6</v>
      </c>
      <c r="I41" s="2" t="s">
        <v>7</v>
      </c>
      <c r="J41" s="2" t="s">
        <v>8</v>
      </c>
      <c r="K41" s="2" t="s">
        <v>9</v>
      </c>
    </row>
    <row r="42" spans="1:11" ht="15" customHeight="1">
      <c r="A42" s="12">
        <v>1</v>
      </c>
      <c r="B42" s="11" t="s">
        <v>116</v>
      </c>
      <c r="C42" s="11" t="s">
        <v>117</v>
      </c>
      <c r="D42" s="11" t="s">
        <v>118</v>
      </c>
      <c r="E42" s="17" t="s">
        <v>122</v>
      </c>
      <c r="F42" s="13">
        <v>55.000000000000007</v>
      </c>
      <c r="G42" s="18">
        <v>83</v>
      </c>
      <c r="H42" s="4">
        <f t="shared" ref="H42" si="5">F42*0.5+G42*0.5</f>
        <v>69</v>
      </c>
      <c r="I42" s="11" t="s">
        <v>119</v>
      </c>
      <c r="J42" s="11" t="s">
        <v>14</v>
      </c>
      <c r="K42" s="11" t="s">
        <v>120</v>
      </c>
    </row>
  </sheetData>
  <mergeCells count="1">
    <mergeCell ref="A2:K2"/>
  </mergeCells>
  <phoneticPr fontId="4" type="noConversion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"/>
    </sheetView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2019-01-23T01:33:17Z</cp:lastPrinted>
  <dcterms:created xsi:type="dcterms:W3CDTF">2018-12-04T07:37:06Z</dcterms:created>
  <dcterms:modified xsi:type="dcterms:W3CDTF">2019-01-23T01:36:53Z</dcterms:modified>
</cp:coreProperties>
</file>